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20" windowHeight="3480" activeTab="0"/>
  </bookViews>
  <sheets>
    <sheet name="Sheet2" sheetId="1" r:id="rId1"/>
  </sheets>
  <definedNames>
    <definedName name="_xlnm.Print_Titles" localSheetId="0">'Sheet2'!$7:$9</definedName>
  </definedNames>
  <calcPr fullCalcOnLoad="1"/>
</workbook>
</file>

<file path=xl/sharedStrings.xml><?xml version="1.0" encoding="utf-8"?>
<sst xmlns="http://schemas.openxmlformats.org/spreadsheetml/2006/main" count="352" uniqueCount="48">
  <si>
    <t xml:space="preserve">öá÷áËáõÃÛáõÝÝ»ñ ¨ Éñ³óáõÙÝ»ñ </t>
  </si>
  <si>
    <t>¶ÝÙ³Ý »ÝÃ³Ï³ ³åñ³ÝùÝ»ñÇ, ³ßË³ï³ÝùÝ»ñÇ ¨ Í³é³ÛáõÃÛáõÝÝ»ñÇ</t>
  </si>
  <si>
    <t>²Ýí³ÝáõÙÝ»ñÁ</t>
  </si>
  <si>
    <t>1</t>
  </si>
  <si>
    <t>2</t>
  </si>
  <si>
    <t>3</t>
  </si>
  <si>
    <t>Þ»Ýù»ñÇ ¨ ßÇÝáõÃÛáõÝÝ»ñÇ ßÇÝ³ñ³ñáõÃÛáõÝ</t>
  </si>
  <si>
    <t>ÐÇÙÝ³Ýáñá·Ù³Ý ³ßË³ï³ÝùÝ»ñ</t>
  </si>
  <si>
    <t>45.23.1</t>
  </si>
  <si>
    <t xml:space="preserve">¶áñÍáõÝ»áõÃÛáõÝ ×³ñï³ñ³å»ïáõÃÛ³Ý, ÇÝÅ»Ý»ñ³Ï³Ý Ñ»ï³½áïáõÃÛáõÝÝ»ñÇ  µÝ³·³í³éáõÙ ¨ ï»ËÝÇÏ³Ï³Ý ËáñÑñ¹³ïíáõÃÛáõÝÝ»ñ ³Û¹ µÝ³·³í³éÝ»ñáõÙ          </t>
  </si>
  <si>
    <t>Ü³Ë³·Í³Ñ»ï³½áï³Ï³Ý ³ßË³ï³ÝùÝ»ñ</t>
  </si>
  <si>
    <t>45.21.1</t>
  </si>
  <si>
    <t>ÞÇÝ³ñ³ñ³Ï³Ý ³ßË³ï³ÝùÝ»ñ</t>
  </si>
  <si>
    <t>ÐÐ Ï³é³í³ñáõÃÛ³ÝÝ ³éÁÝÃ»ñ çñ³ÛÇÝ ïÝï»ëáõÃÛ³Ý å»ï³Ï³Ý ÏáÙÇï»                                                           ³Û¹ ÃíáõÙ</t>
  </si>
  <si>
    <t>²íïáÙáµÇÉ³ÛÇÝ ×³Ý³å³ñÑÝ»ñÇ å³Ñå³ÝáõÙ ¨ ß³Ñ³·áñÍáõÙ</t>
  </si>
  <si>
    <t>Ð³ïÏ³óáõÙÝ»ñÇ ³í»É³óáõÙÁ          (Ñ³½³ñ ¹ñ³Ù)</t>
  </si>
  <si>
    <t>§Ð³Û³ëï³ÝÇ Ð³Ýñ³å»ïáõÃÛ³Ý  2004 Ãí³Ï³ÝÇ å»ï³Ï³Ý µÛáõç»Ç Ù³ëÇÝ¦ ÐÐ ûñ»ÝùÇ                     N 9 Ñ³í»Éí³ÍáõÙ</t>
  </si>
  <si>
    <t>Îá¹Á*</t>
  </si>
  <si>
    <t>Ø²ê III. ²ÞÊ²î²ÜøÜºð                            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</si>
  <si>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 ³Û¹ ÃíáõÙ</t>
  </si>
  <si>
    <t>ÐÐ ïñ³ÝëåáñïÇ ¨ Ï³åÇ Ý³Ë³ñ³ñáõÃÛáõÝ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</si>
  <si>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</si>
  <si>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       ³Û¹ ÃíáõÙ</t>
  </si>
  <si>
    <t>ÐÐ ·ÛáõÕ³ïÝï»ëáõÃÛ³Ý Ý³Ë³ñ³ñáõÃÛáõÝ                                                                                          ³Û¹ ÃíáõÙ</t>
  </si>
  <si>
    <t>ÐÐ ù³Õ³ù³ßÇÝáõÃÛ³Ý Ý³Ë³ñ³ñáõÃÛáõÝ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</si>
  <si>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</si>
  <si>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³Û¹ ÃíáõÙ</t>
  </si>
  <si>
    <t>ºñ¨³ÝÇ ù³Õ³ù³å»ï³ñ³Ý                     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</si>
  <si>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  ³Û¹ ÃíáõÙ</t>
  </si>
  <si>
    <t>ÐÐ ²ñÙ³íÇñÇ Ù³ñ½å»ï³ñ³Ý               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</si>
  <si>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³Û¹ ÃíáõÙ</t>
  </si>
  <si>
    <t>ÐÐ ²ñ³ñ³ïÇ Ù³ñ½å»ï³ñ³Ý                                                                                                         ³Û¹ ÃíáõÙ</t>
  </si>
  <si>
    <t>ÐÐ ²ñ³·³ÍáïÝÇ Ù³ñ½å»ï³ñ³Ý        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</si>
  <si>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  ³Û¹ ÃíáõÙ</t>
  </si>
  <si>
    <t>ÐÐ ¶»Õ³ñùáõÝÇùÇ Ù³ñ½å»ï³ñ³Ý                                                                                                  ³Û¹ ÃíáõÙ</t>
  </si>
  <si>
    <t>ÐÐ Èáéáõ Ù³ñ½å»ï³ñ³Ý                      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</si>
  <si>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    ³Û¹ ÃíáõÙ</t>
  </si>
  <si>
    <t>ÐÐ Îáï³ÛùÇ Ù³ñ½å»ï³ñ³Ý                   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</si>
  <si>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     ³Û¹ ÃíáõÙ</t>
  </si>
  <si>
    <t>ÐÐ ÞÇñ³ÏÇ Ù³ñ½å»ï³ñ³Ý                                                                                                               ³Û¹ ÃíáõÙ</t>
  </si>
  <si>
    <t>ÐÐ êÛáõÝÇùÇ Ù³ñ½å»ï³ñ³Ý                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</si>
  <si>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</si>
  <si>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      ³Û¹ ÃíáõÙ</t>
  </si>
  <si>
    <t>ÐÐ  ì³Ûáó ÒáñÇ Ù³ñ½å»ï³ñ³Ý                                                                                                           ³Û¹ ÃíáõÙ</t>
  </si>
  <si>
    <t>ÐÐ î³íáõßÇ Ù³ñ½å»ï³ñ³Ý                                                                                                                     ³Û¹ ÃíáõÙ</t>
  </si>
  <si>
    <t>Ø²ê III. ²ÞÊ²î²ÜøÜºð                                                                                                                          ³Û¹ ÃíáõÙ</t>
  </si>
  <si>
    <t xml:space="preserve">    ÞÆÜ²ð²ðàôÂÚàôÜ                                                                                                                                              ³Û¹ ÃíáõÙ</t>
  </si>
  <si>
    <t>Ð³í»Éí³Í N 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</si>
</sst>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* #,##0_);_(* \(#,##0\);_(* &quot;-&quot;_);_(@_)"/>
    <numFmt numFmtId="178" formatCode="_(&quot; &quot;* #,##0.00_);_(&quot; &quot;* \(#,##0.00\);_(&quot; &quot;* &quot;-&quot;??_);_(@_)"/>
    <numFmt numFmtId="179" formatCode="_(* #,##0.00_);_(* \(#,##0.00\);_(* &quot;-&quot;??_);_(@_)"/>
    <numFmt numFmtId="180" formatCode="0.0"/>
    <numFmt numFmtId="181" formatCode="_-* #,##0.0\ _ _-;\-* #,##0.0\ _ _-;_-* &quot;-&quot;?\ _ _-;_-@_-"/>
    <numFmt numFmtId="182" formatCode="_(* #,##0.0_);_(* \(#,##0.0\);_(* &quot;-&quot;??_);_(@_)"/>
    <numFmt numFmtId="183" formatCode="_(* #,##0.0_);_(* \(#,##0.0\);_(* &quot;-&quot;?_);_(@_)"/>
  </numFmts>
  <fonts count="5">
    <font>
      <sz val="10"/>
      <name val="Arial Armenian"/>
      <family val="0"/>
    </font>
    <font>
      <b/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sz val="10"/>
      <color indexed="8"/>
      <name val="Arial Armeni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0" fontId="0" fillId="2" borderId="0" xfId="0" applyNumberFormat="1" applyFont="1" applyFill="1" applyAlignment="1">
      <alignment horizontal="right" vertical="top" wrapText="1"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 horizontal="right" vertical="top" wrapText="1"/>
    </xf>
    <xf numFmtId="49" fontId="0" fillId="2" borderId="0" xfId="0" applyNumberFormat="1" applyFont="1" applyFill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wrapText="1"/>
    </xf>
    <xf numFmtId="0" fontId="0" fillId="2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2" fontId="0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wrapText="1"/>
    </xf>
    <xf numFmtId="0" fontId="0" fillId="2" borderId="5" xfId="0" applyFont="1" applyFill="1" applyBorder="1" applyAlignment="1">
      <alignment vertical="top" wrapText="1"/>
    </xf>
    <xf numFmtId="2" fontId="0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81" fontId="0" fillId="0" borderId="7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182" fontId="0" fillId="0" borderId="7" xfId="15" applyNumberFormat="1" applyFont="1" applyBorder="1" applyAlignment="1">
      <alignment/>
    </xf>
    <xf numFmtId="0" fontId="0" fillId="0" borderId="6" xfId="0" applyFont="1" applyBorder="1" applyAlignment="1">
      <alignment/>
    </xf>
    <xf numFmtId="181" fontId="1" fillId="0" borderId="7" xfId="0" applyNumberFormat="1" applyFont="1" applyBorder="1" applyAlignment="1">
      <alignment/>
    </xf>
    <xf numFmtId="182" fontId="1" fillId="0" borderId="7" xfId="15" applyNumberFormat="1" applyFont="1" applyBorder="1" applyAlignment="1">
      <alignment/>
    </xf>
    <xf numFmtId="2" fontId="0" fillId="0" borderId="6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182" fontId="0" fillId="0" borderId="10" xfId="15" applyNumberFormat="1" applyFont="1" applyBorder="1" applyAlignment="1">
      <alignment/>
    </xf>
    <xf numFmtId="49" fontId="0" fillId="2" borderId="11" xfId="0" applyNumberFormat="1" applyFont="1" applyFill="1" applyBorder="1" applyAlignment="1">
      <alignment horizontal="center" vertical="top" wrapText="1"/>
    </xf>
    <xf numFmtId="49" fontId="0" fillId="2" borderId="12" xfId="0" applyNumberFormat="1" applyFont="1" applyFill="1" applyBorder="1" applyAlignment="1">
      <alignment horizontal="center" vertical="top" wrapText="1"/>
    </xf>
    <xf numFmtId="49" fontId="0" fillId="2" borderId="13" xfId="0" applyNumberFormat="1" applyFont="1" applyFill="1" applyBorder="1" applyAlignment="1">
      <alignment horizontal="center" vertical="top" wrapText="1"/>
    </xf>
    <xf numFmtId="49" fontId="0" fillId="2" borderId="14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wrapText="1"/>
    </xf>
    <xf numFmtId="49" fontId="0" fillId="2" borderId="15" xfId="0" applyNumberFormat="1" applyFont="1" applyFill="1" applyBorder="1" applyAlignment="1">
      <alignment horizontal="center" vertical="top" wrapText="1"/>
    </xf>
    <xf numFmtId="49" fontId="0" fillId="2" borderId="16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49" fontId="0" fillId="2" borderId="18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 topLeftCell="A86">
      <selection activeCell="E92" sqref="E92"/>
    </sheetView>
  </sheetViews>
  <sheetFormatPr defaultColWidth="9.00390625" defaultRowHeight="12.75"/>
  <cols>
    <col min="1" max="1" width="12.75390625" style="4" customWidth="1"/>
    <col min="2" max="2" width="58.625" style="12" customWidth="1"/>
    <col min="3" max="3" width="15.625" style="4" customWidth="1"/>
    <col min="4" max="4" width="15.75390625" style="4" customWidth="1"/>
    <col min="5" max="5" width="15.125" style="4" customWidth="1"/>
    <col min="6" max="16384" width="9.125" style="4" customWidth="1"/>
  </cols>
  <sheetData>
    <row r="1" spans="1:7" ht="12.75">
      <c r="A1" s="1"/>
      <c r="B1" s="10"/>
      <c r="C1" s="3" t="s">
        <v>47</v>
      </c>
      <c r="G1" s="2"/>
    </row>
    <row r="2" spans="1:2" ht="12.75">
      <c r="A2" s="5"/>
      <c r="B2" s="10"/>
    </row>
    <row r="3" spans="1:6" ht="14.25">
      <c r="A3" s="38" t="s">
        <v>0</v>
      </c>
      <c r="B3" s="38"/>
      <c r="C3" s="38"/>
      <c r="D3" s="6"/>
      <c r="E3" s="6"/>
      <c r="F3" s="6"/>
    </row>
    <row r="4" spans="1:6" ht="33" customHeight="1">
      <c r="A4" s="39" t="s">
        <v>16</v>
      </c>
      <c r="B4" s="39"/>
      <c r="C4" s="39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3.5" thickBot="1">
      <c r="A6" s="6"/>
      <c r="B6" s="6"/>
      <c r="C6" s="6"/>
      <c r="D6" s="6"/>
      <c r="E6" s="6"/>
      <c r="F6" s="6"/>
    </row>
    <row r="7" spans="1:6" ht="18" customHeight="1">
      <c r="A7" s="40" t="s">
        <v>1</v>
      </c>
      <c r="B7" s="41"/>
      <c r="C7" s="42" t="s">
        <v>15</v>
      </c>
      <c r="D7" s="6"/>
      <c r="E7" s="6"/>
      <c r="F7" s="6"/>
    </row>
    <row r="8" spans="1:6" ht="33.75" customHeight="1" thickBot="1">
      <c r="A8" s="34" t="s">
        <v>17</v>
      </c>
      <c r="B8" s="7" t="s">
        <v>2</v>
      </c>
      <c r="C8" s="43"/>
      <c r="D8" s="6"/>
      <c r="E8" s="6"/>
      <c r="F8" s="6"/>
    </row>
    <row r="9" spans="1:6" ht="18" customHeight="1" thickBot="1">
      <c r="A9" s="35" t="s">
        <v>3</v>
      </c>
      <c r="B9" s="36" t="s">
        <v>4</v>
      </c>
      <c r="C9" s="37" t="s">
        <v>5</v>
      </c>
      <c r="D9" s="6"/>
      <c r="E9" s="6"/>
      <c r="F9" s="6"/>
    </row>
    <row r="10" spans="1:4" s="9" customFormat="1" ht="43.5" customHeight="1">
      <c r="A10" s="51"/>
      <c r="B10" s="52" t="s">
        <v>23</v>
      </c>
      <c r="C10" s="53">
        <f>C11</f>
        <v>85000</v>
      </c>
      <c r="D10" s="8"/>
    </row>
    <row r="11" spans="1:4" s="9" customFormat="1" ht="25.5">
      <c r="A11" s="22"/>
      <c r="B11" s="18" t="s">
        <v>18</v>
      </c>
      <c r="C11" s="24">
        <f>C12</f>
        <v>85000</v>
      </c>
      <c r="D11" s="8"/>
    </row>
    <row r="12" spans="1:4" s="9" customFormat="1" ht="25.5">
      <c r="A12" s="22"/>
      <c r="B12" s="18" t="s">
        <v>19</v>
      </c>
      <c r="C12" s="24">
        <f>C13</f>
        <v>85000</v>
      </c>
      <c r="D12" s="8"/>
    </row>
    <row r="13" spans="1:4" s="9" customFormat="1" ht="12.75">
      <c r="A13" s="22"/>
      <c r="B13" s="18" t="s">
        <v>6</v>
      </c>
      <c r="C13" s="23">
        <f>C14</f>
        <v>85000</v>
      </c>
      <c r="D13" s="8"/>
    </row>
    <row r="14" spans="1:3" ht="12.75">
      <c r="A14" s="25" t="s">
        <v>8</v>
      </c>
      <c r="B14" s="11" t="s">
        <v>7</v>
      </c>
      <c r="C14" s="26">
        <f>50000+20000+15000</f>
        <v>85000</v>
      </c>
    </row>
    <row r="15" spans="1:3" ht="38.25" customHeight="1">
      <c r="A15" s="27"/>
      <c r="B15" s="13" t="s">
        <v>20</v>
      </c>
      <c r="C15" s="28">
        <f>C16</f>
        <v>2235300</v>
      </c>
    </row>
    <row r="16" spans="1:4" s="9" customFormat="1" ht="25.5">
      <c r="A16" s="22"/>
      <c r="B16" s="18" t="s">
        <v>22</v>
      </c>
      <c r="C16" s="24">
        <f>C17</f>
        <v>2235300</v>
      </c>
      <c r="D16" s="8"/>
    </row>
    <row r="17" spans="1:4" s="9" customFormat="1" ht="25.5">
      <c r="A17" s="22"/>
      <c r="B17" s="18" t="s">
        <v>21</v>
      </c>
      <c r="C17" s="24">
        <f>C18+C21</f>
        <v>2235300</v>
      </c>
      <c r="D17" s="8"/>
    </row>
    <row r="18" spans="1:4" s="9" customFormat="1" ht="12.75">
      <c r="A18" s="22"/>
      <c r="B18" s="18" t="s">
        <v>6</v>
      </c>
      <c r="C18" s="23">
        <f>C19+C20</f>
        <v>2165300</v>
      </c>
      <c r="D18" s="8"/>
    </row>
    <row r="19" spans="1:3" ht="12.75">
      <c r="A19" s="25" t="s">
        <v>8</v>
      </c>
      <c r="B19" s="11" t="s">
        <v>7</v>
      </c>
      <c r="C19" s="26">
        <v>1910000</v>
      </c>
    </row>
    <row r="20" spans="1:3" ht="12.75">
      <c r="A20" s="25" t="s">
        <v>8</v>
      </c>
      <c r="B20" s="11" t="s">
        <v>14</v>
      </c>
      <c r="C20" s="26">
        <v>255300</v>
      </c>
    </row>
    <row r="21" spans="1:256" ht="45" customHeight="1">
      <c r="A21" s="27"/>
      <c r="B21" s="19" t="s">
        <v>9</v>
      </c>
      <c r="C21" s="29">
        <f>C22</f>
        <v>70000</v>
      </c>
      <c r="D21" s="44"/>
      <c r="E21" s="45"/>
      <c r="F21" s="44"/>
      <c r="G21" s="45"/>
      <c r="H21" s="44"/>
      <c r="I21" s="45"/>
      <c r="J21" s="44"/>
      <c r="K21" s="45"/>
      <c r="L21" s="44"/>
      <c r="M21" s="45"/>
      <c r="N21" s="44"/>
      <c r="O21" s="45"/>
      <c r="P21" s="44"/>
      <c r="Q21" s="45"/>
      <c r="R21" s="44"/>
      <c r="S21" s="45"/>
      <c r="T21" s="44"/>
      <c r="U21" s="45"/>
      <c r="V21" s="44"/>
      <c r="W21" s="45"/>
      <c r="X21" s="44"/>
      <c r="Y21" s="45"/>
      <c r="Z21" s="20"/>
      <c r="AA21" s="14" t="s">
        <v>9</v>
      </c>
      <c r="AB21" s="15"/>
      <c r="AC21" s="14" t="s">
        <v>9</v>
      </c>
      <c r="AD21" s="15"/>
      <c r="AE21" s="14" t="s">
        <v>9</v>
      </c>
      <c r="AF21" s="15"/>
      <c r="AG21" s="14" t="s">
        <v>9</v>
      </c>
      <c r="AH21" s="15"/>
      <c r="AI21" s="14" t="s">
        <v>9</v>
      </c>
      <c r="AJ21" s="15"/>
      <c r="AK21" s="14" t="s">
        <v>9</v>
      </c>
      <c r="AL21" s="15"/>
      <c r="AM21" s="14" t="s">
        <v>9</v>
      </c>
      <c r="AN21" s="15"/>
      <c r="AO21" s="14" t="s">
        <v>9</v>
      </c>
      <c r="AP21" s="15"/>
      <c r="AQ21" s="14" t="s">
        <v>9</v>
      </c>
      <c r="AR21" s="15"/>
      <c r="AS21" s="14" t="s">
        <v>9</v>
      </c>
      <c r="AT21" s="15"/>
      <c r="AU21" s="14" t="s">
        <v>9</v>
      </c>
      <c r="AV21" s="15"/>
      <c r="AW21" s="14" t="s">
        <v>9</v>
      </c>
      <c r="AX21" s="15"/>
      <c r="AY21" s="14" t="s">
        <v>9</v>
      </c>
      <c r="AZ21" s="15"/>
      <c r="BA21" s="14" t="s">
        <v>9</v>
      </c>
      <c r="BB21" s="15"/>
      <c r="BC21" s="14" t="s">
        <v>9</v>
      </c>
      <c r="BD21" s="15"/>
      <c r="BE21" s="14" t="s">
        <v>9</v>
      </c>
      <c r="BF21" s="15"/>
      <c r="BG21" s="14" t="s">
        <v>9</v>
      </c>
      <c r="BH21" s="15"/>
      <c r="BI21" s="14" t="s">
        <v>9</v>
      </c>
      <c r="BJ21" s="15"/>
      <c r="BK21" s="14" t="s">
        <v>9</v>
      </c>
      <c r="BL21" s="15"/>
      <c r="BM21" s="14" t="s">
        <v>9</v>
      </c>
      <c r="BN21" s="15"/>
      <c r="BO21" s="14" t="s">
        <v>9</v>
      </c>
      <c r="BP21" s="15"/>
      <c r="BQ21" s="14" t="s">
        <v>9</v>
      </c>
      <c r="BR21" s="15"/>
      <c r="BS21" s="14" t="s">
        <v>9</v>
      </c>
      <c r="BT21" s="15"/>
      <c r="BU21" s="14" t="s">
        <v>9</v>
      </c>
      <c r="BV21" s="15"/>
      <c r="BW21" s="14" t="s">
        <v>9</v>
      </c>
      <c r="BX21" s="15"/>
      <c r="BY21" s="14" t="s">
        <v>9</v>
      </c>
      <c r="BZ21" s="15"/>
      <c r="CA21" s="14" t="s">
        <v>9</v>
      </c>
      <c r="CB21" s="15"/>
      <c r="CC21" s="14" t="s">
        <v>9</v>
      </c>
      <c r="CD21" s="15"/>
      <c r="CE21" s="14" t="s">
        <v>9</v>
      </c>
      <c r="CF21" s="15"/>
      <c r="CG21" s="14" t="s">
        <v>9</v>
      </c>
      <c r="CH21" s="15"/>
      <c r="CI21" s="14" t="s">
        <v>9</v>
      </c>
      <c r="CJ21" s="15"/>
      <c r="CK21" s="14" t="s">
        <v>9</v>
      </c>
      <c r="CL21" s="15"/>
      <c r="CM21" s="14" t="s">
        <v>9</v>
      </c>
      <c r="CN21" s="15"/>
      <c r="CO21" s="14" t="s">
        <v>9</v>
      </c>
      <c r="CP21" s="15"/>
      <c r="CQ21" s="14" t="s">
        <v>9</v>
      </c>
      <c r="CR21" s="15"/>
      <c r="CS21" s="14" t="s">
        <v>9</v>
      </c>
      <c r="CT21" s="15"/>
      <c r="CU21" s="14" t="s">
        <v>9</v>
      </c>
      <c r="CV21" s="15"/>
      <c r="CW21" s="14" t="s">
        <v>9</v>
      </c>
      <c r="CX21" s="15"/>
      <c r="CY21" s="14" t="s">
        <v>9</v>
      </c>
      <c r="CZ21" s="15"/>
      <c r="DA21" s="14" t="s">
        <v>9</v>
      </c>
      <c r="DB21" s="15"/>
      <c r="DC21" s="14" t="s">
        <v>9</v>
      </c>
      <c r="DD21" s="15"/>
      <c r="DE21" s="14" t="s">
        <v>9</v>
      </c>
      <c r="DF21" s="15"/>
      <c r="DG21" s="14" t="s">
        <v>9</v>
      </c>
      <c r="DH21" s="15"/>
      <c r="DI21" s="14" t="s">
        <v>9</v>
      </c>
      <c r="DJ21" s="15"/>
      <c r="DK21" s="14" t="s">
        <v>9</v>
      </c>
      <c r="DL21" s="15"/>
      <c r="DM21" s="14" t="s">
        <v>9</v>
      </c>
      <c r="DN21" s="15"/>
      <c r="DO21" s="14" t="s">
        <v>9</v>
      </c>
      <c r="DP21" s="15"/>
      <c r="DQ21" s="14" t="s">
        <v>9</v>
      </c>
      <c r="DR21" s="15"/>
      <c r="DS21" s="14" t="s">
        <v>9</v>
      </c>
      <c r="DT21" s="15"/>
      <c r="DU21" s="14" t="s">
        <v>9</v>
      </c>
      <c r="DV21" s="15"/>
      <c r="DW21" s="14" t="s">
        <v>9</v>
      </c>
      <c r="DX21" s="15"/>
      <c r="DY21" s="14" t="s">
        <v>9</v>
      </c>
      <c r="DZ21" s="15"/>
      <c r="EA21" s="14" t="s">
        <v>9</v>
      </c>
      <c r="EB21" s="15"/>
      <c r="EC21" s="14" t="s">
        <v>9</v>
      </c>
      <c r="ED21" s="15"/>
      <c r="EE21" s="14" t="s">
        <v>9</v>
      </c>
      <c r="EF21" s="15"/>
      <c r="EG21" s="14" t="s">
        <v>9</v>
      </c>
      <c r="EH21" s="15"/>
      <c r="EI21" s="14" t="s">
        <v>9</v>
      </c>
      <c r="EJ21" s="15"/>
      <c r="EK21" s="14" t="s">
        <v>9</v>
      </c>
      <c r="EL21" s="15"/>
      <c r="EM21" s="14" t="s">
        <v>9</v>
      </c>
      <c r="EN21" s="15"/>
      <c r="EO21" s="14" t="s">
        <v>9</v>
      </c>
      <c r="EP21" s="15"/>
      <c r="EQ21" s="14" t="s">
        <v>9</v>
      </c>
      <c r="ER21" s="15"/>
      <c r="ES21" s="14" t="s">
        <v>9</v>
      </c>
      <c r="ET21" s="15"/>
      <c r="EU21" s="14" t="s">
        <v>9</v>
      </c>
      <c r="EV21" s="15"/>
      <c r="EW21" s="14" t="s">
        <v>9</v>
      </c>
      <c r="EX21" s="15"/>
      <c r="EY21" s="14" t="s">
        <v>9</v>
      </c>
      <c r="EZ21" s="15"/>
      <c r="FA21" s="14" t="s">
        <v>9</v>
      </c>
      <c r="FB21" s="15"/>
      <c r="FC21" s="14" t="s">
        <v>9</v>
      </c>
      <c r="FD21" s="15"/>
      <c r="FE21" s="14" t="s">
        <v>9</v>
      </c>
      <c r="FF21" s="15"/>
      <c r="FG21" s="14" t="s">
        <v>9</v>
      </c>
      <c r="FH21" s="15"/>
      <c r="FI21" s="14" t="s">
        <v>9</v>
      </c>
      <c r="FJ21" s="15"/>
      <c r="FK21" s="14" t="s">
        <v>9</v>
      </c>
      <c r="FL21" s="15"/>
      <c r="FM21" s="14" t="s">
        <v>9</v>
      </c>
      <c r="FN21" s="15"/>
      <c r="FO21" s="14" t="s">
        <v>9</v>
      </c>
      <c r="FP21" s="15"/>
      <c r="FQ21" s="14" t="s">
        <v>9</v>
      </c>
      <c r="FR21" s="15"/>
      <c r="FS21" s="14" t="s">
        <v>9</v>
      </c>
      <c r="FT21" s="15"/>
      <c r="FU21" s="14" t="s">
        <v>9</v>
      </c>
      <c r="FV21" s="15"/>
      <c r="FW21" s="14" t="s">
        <v>9</v>
      </c>
      <c r="FX21" s="15"/>
      <c r="FY21" s="14" t="s">
        <v>9</v>
      </c>
      <c r="FZ21" s="15"/>
      <c r="GA21" s="14" t="s">
        <v>9</v>
      </c>
      <c r="GB21" s="15"/>
      <c r="GC21" s="14" t="s">
        <v>9</v>
      </c>
      <c r="GD21" s="15"/>
      <c r="GE21" s="14" t="s">
        <v>9</v>
      </c>
      <c r="GF21" s="15"/>
      <c r="GG21" s="14" t="s">
        <v>9</v>
      </c>
      <c r="GH21" s="15"/>
      <c r="GI21" s="14" t="s">
        <v>9</v>
      </c>
      <c r="GJ21" s="15"/>
      <c r="GK21" s="14" t="s">
        <v>9</v>
      </c>
      <c r="GL21" s="15"/>
      <c r="GM21" s="14" t="s">
        <v>9</v>
      </c>
      <c r="GN21" s="15"/>
      <c r="GO21" s="14" t="s">
        <v>9</v>
      </c>
      <c r="GP21" s="15"/>
      <c r="GQ21" s="14" t="s">
        <v>9</v>
      </c>
      <c r="GR21" s="15"/>
      <c r="GS21" s="14" t="s">
        <v>9</v>
      </c>
      <c r="GT21" s="15"/>
      <c r="GU21" s="14" t="s">
        <v>9</v>
      </c>
      <c r="GV21" s="15"/>
      <c r="GW21" s="14" t="s">
        <v>9</v>
      </c>
      <c r="GX21" s="15"/>
      <c r="GY21" s="14" t="s">
        <v>9</v>
      </c>
      <c r="GZ21" s="15"/>
      <c r="HA21" s="14" t="s">
        <v>9</v>
      </c>
      <c r="HB21" s="15"/>
      <c r="HC21" s="14" t="s">
        <v>9</v>
      </c>
      <c r="HD21" s="15"/>
      <c r="HE21" s="14" t="s">
        <v>9</v>
      </c>
      <c r="HF21" s="15"/>
      <c r="HG21" s="14" t="s">
        <v>9</v>
      </c>
      <c r="HH21" s="15"/>
      <c r="HI21" s="14" t="s">
        <v>9</v>
      </c>
      <c r="HJ21" s="15"/>
      <c r="HK21" s="14" t="s">
        <v>9</v>
      </c>
      <c r="HL21" s="15"/>
      <c r="HM21" s="14" t="s">
        <v>9</v>
      </c>
      <c r="HN21" s="15"/>
      <c r="HO21" s="14" t="s">
        <v>9</v>
      </c>
      <c r="HP21" s="15"/>
      <c r="HQ21" s="14" t="s">
        <v>9</v>
      </c>
      <c r="HR21" s="15"/>
      <c r="HS21" s="14" t="s">
        <v>9</v>
      </c>
      <c r="HT21" s="15"/>
      <c r="HU21" s="14" t="s">
        <v>9</v>
      </c>
      <c r="HV21" s="15"/>
      <c r="HW21" s="14" t="s">
        <v>9</v>
      </c>
      <c r="HX21" s="15"/>
      <c r="HY21" s="14" t="s">
        <v>9</v>
      </c>
      <c r="HZ21" s="15"/>
      <c r="IA21" s="14" t="s">
        <v>9</v>
      </c>
      <c r="IB21" s="15"/>
      <c r="IC21" s="14" t="s">
        <v>9</v>
      </c>
      <c r="ID21" s="15"/>
      <c r="IE21" s="14" t="s">
        <v>9</v>
      </c>
      <c r="IF21" s="15"/>
      <c r="IG21" s="14" t="s">
        <v>9</v>
      </c>
      <c r="IH21" s="15"/>
      <c r="II21" s="14" t="s">
        <v>9</v>
      </c>
      <c r="IJ21" s="15"/>
      <c r="IK21" s="14" t="s">
        <v>9</v>
      </c>
      <c r="IL21" s="15"/>
      <c r="IM21" s="14" t="s">
        <v>9</v>
      </c>
      <c r="IN21" s="15"/>
      <c r="IO21" s="14" t="s">
        <v>9</v>
      </c>
      <c r="IP21" s="15"/>
      <c r="IQ21" s="14" t="s">
        <v>9</v>
      </c>
      <c r="IR21" s="15"/>
      <c r="IS21" s="14" t="s">
        <v>9</v>
      </c>
      <c r="IT21" s="15"/>
      <c r="IU21" s="14" t="s">
        <v>9</v>
      </c>
      <c r="IV21" s="15"/>
    </row>
    <row r="22" spans="1:256" ht="15" customHeight="1">
      <c r="A22" s="30">
        <v>74.2</v>
      </c>
      <c r="B22" s="11" t="s">
        <v>10</v>
      </c>
      <c r="C22" s="26">
        <v>70000</v>
      </c>
      <c r="D22" s="46"/>
      <c r="E22" s="47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/>
      <c r="U22" s="47"/>
      <c r="V22" s="46"/>
      <c r="W22" s="47"/>
      <c r="X22" s="46"/>
      <c r="Y22" s="47"/>
      <c r="Z22" s="21">
        <v>74.2</v>
      </c>
      <c r="AA22" s="16" t="s">
        <v>10</v>
      </c>
      <c r="AB22" s="17">
        <v>74.2</v>
      </c>
      <c r="AC22" s="16" t="s">
        <v>10</v>
      </c>
      <c r="AD22" s="17">
        <v>74.2</v>
      </c>
      <c r="AE22" s="16" t="s">
        <v>10</v>
      </c>
      <c r="AF22" s="17">
        <v>74.2</v>
      </c>
      <c r="AG22" s="16" t="s">
        <v>10</v>
      </c>
      <c r="AH22" s="17">
        <v>74.2</v>
      </c>
      <c r="AI22" s="16" t="s">
        <v>10</v>
      </c>
      <c r="AJ22" s="17">
        <v>74.2</v>
      </c>
      <c r="AK22" s="16" t="s">
        <v>10</v>
      </c>
      <c r="AL22" s="17">
        <v>74.2</v>
      </c>
      <c r="AM22" s="16" t="s">
        <v>10</v>
      </c>
      <c r="AN22" s="17">
        <v>74.2</v>
      </c>
      <c r="AO22" s="16" t="s">
        <v>10</v>
      </c>
      <c r="AP22" s="17">
        <v>74.2</v>
      </c>
      <c r="AQ22" s="16" t="s">
        <v>10</v>
      </c>
      <c r="AR22" s="17">
        <v>74.2</v>
      </c>
      <c r="AS22" s="16" t="s">
        <v>10</v>
      </c>
      <c r="AT22" s="17">
        <v>74.2</v>
      </c>
      <c r="AU22" s="16" t="s">
        <v>10</v>
      </c>
      <c r="AV22" s="17">
        <v>74.2</v>
      </c>
      <c r="AW22" s="16" t="s">
        <v>10</v>
      </c>
      <c r="AX22" s="17">
        <v>74.2</v>
      </c>
      <c r="AY22" s="16" t="s">
        <v>10</v>
      </c>
      <c r="AZ22" s="17">
        <v>74.2</v>
      </c>
      <c r="BA22" s="16" t="s">
        <v>10</v>
      </c>
      <c r="BB22" s="17">
        <v>74.2</v>
      </c>
      <c r="BC22" s="16" t="s">
        <v>10</v>
      </c>
      <c r="BD22" s="17">
        <v>74.2</v>
      </c>
      <c r="BE22" s="16" t="s">
        <v>10</v>
      </c>
      <c r="BF22" s="17">
        <v>74.2</v>
      </c>
      <c r="BG22" s="16" t="s">
        <v>10</v>
      </c>
      <c r="BH22" s="17">
        <v>74.2</v>
      </c>
      <c r="BI22" s="16" t="s">
        <v>10</v>
      </c>
      <c r="BJ22" s="17">
        <v>74.2</v>
      </c>
      <c r="BK22" s="16" t="s">
        <v>10</v>
      </c>
      <c r="BL22" s="17">
        <v>74.2</v>
      </c>
      <c r="BM22" s="16" t="s">
        <v>10</v>
      </c>
      <c r="BN22" s="17">
        <v>74.2</v>
      </c>
      <c r="BO22" s="16" t="s">
        <v>10</v>
      </c>
      <c r="BP22" s="17">
        <v>74.2</v>
      </c>
      <c r="BQ22" s="16" t="s">
        <v>10</v>
      </c>
      <c r="BR22" s="17">
        <v>74.2</v>
      </c>
      <c r="BS22" s="16" t="s">
        <v>10</v>
      </c>
      <c r="BT22" s="17">
        <v>74.2</v>
      </c>
      <c r="BU22" s="16" t="s">
        <v>10</v>
      </c>
      <c r="BV22" s="17">
        <v>74.2</v>
      </c>
      <c r="BW22" s="16" t="s">
        <v>10</v>
      </c>
      <c r="BX22" s="17">
        <v>74.2</v>
      </c>
      <c r="BY22" s="16" t="s">
        <v>10</v>
      </c>
      <c r="BZ22" s="17">
        <v>74.2</v>
      </c>
      <c r="CA22" s="16" t="s">
        <v>10</v>
      </c>
      <c r="CB22" s="17">
        <v>74.2</v>
      </c>
      <c r="CC22" s="16" t="s">
        <v>10</v>
      </c>
      <c r="CD22" s="17">
        <v>74.2</v>
      </c>
      <c r="CE22" s="16" t="s">
        <v>10</v>
      </c>
      <c r="CF22" s="17">
        <v>74.2</v>
      </c>
      <c r="CG22" s="16" t="s">
        <v>10</v>
      </c>
      <c r="CH22" s="17">
        <v>74.2</v>
      </c>
      <c r="CI22" s="16" t="s">
        <v>10</v>
      </c>
      <c r="CJ22" s="17">
        <v>74.2</v>
      </c>
      <c r="CK22" s="16" t="s">
        <v>10</v>
      </c>
      <c r="CL22" s="17">
        <v>74.2</v>
      </c>
      <c r="CM22" s="16" t="s">
        <v>10</v>
      </c>
      <c r="CN22" s="17">
        <v>74.2</v>
      </c>
      <c r="CO22" s="16" t="s">
        <v>10</v>
      </c>
      <c r="CP22" s="17">
        <v>74.2</v>
      </c>
      <c r="CQ22" s="16" t="s">
        <v>10</v>
      </c>
      <c r="CR22" s="17">
        <v>74.2</v>
      </c>
      <c r="CS22" s="16" t="s">
        <v>10</v>
      </c>
      <c r="CT22" s="17">
        <v>74.2</v>
      </c>
      <c r="CU22" s="16" t="s">
        <v>10</v>
      </c>
      <c r="CV22" s="17">
        <v>74.2</v>
      </c>
      <c r="CW22" s="16" t="s">
        <v>10</v>
      </c>
      <c r="CX22" s="17">
        <v>74.2</v>
      </c>
      <c r="CY22" s="16" t="s">
        <v>10</v>
      </c>
      <c r="CZ22" s="17">
        <v>74.2</v>
      </c>
      <c r="DA22" s="16" t="s">
        <v>10</v>
      </c>
      <c r="DB22" s="17">
        <v>74.2</v>
      </c>
      <c r="DC22" s="16" t="s">
        <v>10</v>
      </c>
      <c r="DD22" s="17">
        <v>74.2</v>
      </c>
      <c r="DE22" s="16" t="s">
        <v>10</v>
      </c>
      <c r="DF22" s="17">
        <v>74.2</v>
      </c>
      <c r="DG22" s="16" t="s">
        <v>10</v>
      </c>
      <c r="DH22" s="17">
        <v>74.2</v>
      </c>
      <c r="DI22" s="16" t="s">
        <v>10</v>
      </c>
      <c r="DJ22" s="17">
        <v>74.2</v>
      </c>
      <c r="DK22" s="16" t="s">
        <v>10</v>
      </c>
      <c r="DL22" s="17">
        <v>74.2</v>
      </c>
      <c r="DM22" s="16" t="s">
        <v>10</v>
      </c>
      <c r="DN22" s="17">
        <v>74.2</v>
      </c>
      <c r="DO22" s="16" t="s">
        <v>10</v>
      </c>
      <c r="DP22" s="17">
        <v>74.2</v>
      </c>
      <c r="DQ22" s="16" t="s">
        <v>10</v>
      </c>
      <c r="DR22" s="17">
        <v>74.2</v>
      </c>
      <c r="DS22" s="16" t="s">
        <v>10</v>
      </c>
      <c r="DT22" s="17">
        <v>74.2</v>
      </c>
      <c r="DU22" s="16" t="s">
        <v>10</v>
      </c>
      <c r="DV22" s="17">
        <v>74.2</v>
      </c>
      <c r="DW22" s="16" t="s">
        <v>10</v>
      </c>
      <c r="DX22" s="17">
        <v>74.2</v>
      </c>
      <c r="DY22" s="16" t="s">
        <v>10</v>
      </c>
      <c r="DZ22" s="17">
        <v>74.2</v>
      </c>
      <c r="EA22" s="16" t="s">
        <v>10</v>
      </c>
      <c r="EB22" s="17">
        <v>74.2</v>
      </c>
      <c r="EC22" s="16" t="s">
        <v>10</v>
      </c>
      <c r="ED22" s="17">
        <v>74.2</v>
      </c>
      <c r="EE22" s="16" t="s">
        <v>10</v>
      </c>
      <c r="EF22" s="17">
        <v>74.2</v>
      </c>
      <c r="EG22" s="16" t="s">
        <v>10</v>
      </c>
      <c r="EH22" s="17">
        <v>74.2</v>
      </c>
      <c r="EI22" s="16" t="s">
        <v>10</v>
      </c>
      <c r="EJ22" s="17">
        <v>74.2</v>
      </c>
      <c r="EK22" s="16" t="s">
        <v>10</v>
      </c>
      <c r="EL22" s="17">
        <v>74.2</v>
      </c>
      <c r="EM22" s="16" t="s">
        <v>10</v>
      </c>
      <c r="EN22" s="17">
        <v>74.2</v>
      </c>
      <c r="EO22" s="16" t="s">
        <v>10</v>
      </c>
      <c r="EP22" s="17">
        <v>74.2</v>
      </c>
      <c r="EQ22" s="16" t="s">
        <v>10</v>
      </c>
      <c r="ER22" s="17">
        <v>74.2</v>
      </c>
      <c r="ES22" s="16" t="s">
        <v>10</v>
      </c>
      <c r="ET22" s="17">
        <v>74.2</v>
      </c>
      <c r="EU22" s="16" t="s">
        <v>10</v>
      </c>
      <c r="EV22" s="17">
        <v>74.2</v>
      </c>
      <c r="EW22" s="16" t="s">
        <v>10</v>
      </c>
      <c r="EX22" s="17">
        <v>74.2</v>
      </c>
      <c r="EY22" s="16" t="s">
        <v>10</v>
      </c>
      <c r="EZ22" s="17">
        <v>74.2</v>
      </c>
      <c r="FA22" s="16" t="s">
        <v>10</v>
      </c>
      <c r="FB22" s="17">
        <v>74.2</v>
      </c>
      <c r="FC22" s="16" t="s">
        <v>10</v>
      </c>
      <c r="FD22" s="17">
        <v>74.2</v>
      </c>
      <c r="FE22" s="16" t="s">
        <v>10</v>
      </c>
      <c r="FF22" s="17">
        <v>74.2</v>
      </c>
      <c r="FG22" s="16" t="s">
        <v>10</v>
      </c>
      <c r="FH22" s="17">
        <v>74.2</v>
      </c>
      <c r="FI22" s="16" t="s">
        <v>10</v>
      </c>
      <c r="FJ22" s="17">
        <v>74.2</v>
      </c>
      <c r="FK22" s="16" t="s">
        <v>10</v>
      </c>
      <c r="FL22" s="17">
        <v>74.2</v>
      </c>
      <c r="FM22" s="16" t="s">
        <v>10</v>
      </c>
      <c r="FN22" s="17">
        <v>74.2</v>
      </c>
      <c r="FO22" s="16" t="s">
        <v>10</v>
      </c>
      <c r="FP22" s="17">
        <v>74.2</v>
      </c>
      <c r="FQ22" s="16" t="s">
        <v>10</v>
      </c>
      <c r="FR22" s="17">
        <v>74.2</v>
      </c>
      <c r="FS22" s="16" t="s">
        <v>10</v>
      </c>
      <c r="FT22" s="17">
        <v>74.2</v>
      </c>
      <c r="FU22" s="16" t="s">
        <v>10</v>
      </c>
      <c r="FV22" s="17">
        <v>74.2</v>
      </c>
      <c r="FW22" s="16" t="s">
        <v>10</v>
      </c>
      <c r="FX22" s="17">
        <v>74.2</v>
      </c>
      <c r="FY22" s="16" t="s">
        <v>10</v>
      </c>
      <c r="FZ22" s="17">
        <v>74.2</v>
      </c>
      <c r="GA22" s="16" t="s">
        <v>10</v>
      </c>
      <c r="GB22" s="17">
        <v>74.2</v>
      </c>
      <c r="GC22" s="16" t="s">
        <v>10</v>
      </c>
      <c r="GD22" s="17">
        <v>74.2</v>
      </c>
      <c r="GE22" s="16" t="s">
        <v>10</v>
      </c>
      <c r="GF22" s="17">
        <v>74.2</v>
      </c>
      <c r="GG22" s="16" t="s">
        <v>10</v>
      </c>
      <c r="GH22" s="17">
        <v>74.2</v>
      </c>
      <c r="GI22" s="16" t="s">
        <v>10</v>
      </c>
      <c r="GJ22" s="17">
        <v>74.2</v>
      </c>
      <c r="GK22" s="16" t="s">
        <v>10</v>
      </c>
      <c r="GL22" s="17">
        <v>74.2</v>
      </c>
      <c r="GM22" s="16" t="s">
        <v>10</v>
      </c>
      <c r="GN22" s="17">
        <v>74.2</v>
      </c>
      <c r="GO22" s="16" t="s">
        <v>10</v>
      </c>
      <c r="GP22" s="17">
        <v>74.2</v>
      </c>
      <c r="GQ22" s="16" t="s">
        <v>10</v>
      </c>
      <c r="GR22" s="17">
        <v>74.2</v>
      </c>
      <c r="GS22" s="16" t="s">
        <v>10</v>
      </c>
      <c r="GT22" s="17">
        <v>74.2</v>
      </c>
      <c r="GU22" s="16" t="s">
        <v>10</v>
      </c>
      <c r="GV22" s="17">
        <v>74.2</v>
      </c>
      <c r="GW22" s="16" t="s">
        <v>10</v>
      </c>
      <c r="GX22" s="17">
        <v>74.2</v>
      </c>
      <c r="GY22" s="16" t="s">
        <v>10</v>
      </c>
      <c r="GZ22" s="17">
        <v>74.2</v>
      </c>
      <c r="HA22" s="16" t="s">
        <v>10</v>
      </c>
      <c r="HB22" s="17">
        <v>74.2</v>
      </c>
      <c r="HC22" s="16" t="s">
        <v>10</v>
      </c>
      <c r="HD22" s="17">
        <v>74.2</v>
      </c>
      <c r="HE22" s="16" t="s">
        <v>10</v>
      </c>
      <c r="HF22" s="17">
        <v>74.2</v>
      </c>
      <c r="HG22" s="16" t="s">
        <v>10</v>
      </c>
      <c r="HH22" s="17">
        <v>74.2</v>
      </c>
      <c r="HI22" s="16" t="s">
        <v>10</v>
      </c>
      <c r="HJ22" s="17">
        <v>74.2</v>
      </c>
      <c r="HK22" s="16" t="s">
        <v>10</v>
      </c>
      <c r="HL22" s="17">
        <v>74.2</v>
      </c>
      <c r="HM22" s="16" t="s">
        <v>10</v>
      </c>
      <c r="HN22" s="17">
        <v>74.2</v>
      </c>
      <c r="HO22" s="16" t="s">
        <v>10</v>
      </c>
      <c r="HP22" s="17">
        <v>74.2</v>
      </c>
      <c r="HQ22" s="16" t="s">
        <v>10</v>
      </c>
      <c r="HR22" s="17">
        <v>74.2</v>
      </c>
      <c r="HS22" s="16" t="s">
        <v>10</v>
      </c>
      <c r="HT22" s="17">
        <v>74.2</v>
      </c>
      <c r="HU22" s="16" t="s">
        <v>10</v>
      </c>
      <c r="HV22" s="17">
        <v>74.2</v>
      </c>
      <c r="HW22" s="16" t="s">
        <v>10</v>
      </c>
      <c r="HX22" s="17">
        <v>74.2</v>
      </c>
      <c r="HY22" s="16" t="s">
        <v>10</v>
      </c>
      <c r="HZ22" s="17">
        <v>74.2</v>
      </c>
      <c r="IA22" s="16" t="s">
        <v>10</v>
      </c>
      <c r="IB22" s="17">
        <v>74.2</v>
      </c>
      <c r="IC22" s="16" t="s">
        <v>10</v>
      </c>
      <c r="ID22" s="17">
        <v>74.2</v>
      </c>
      <c r="IE22" s="16" t="s">
        <v>10</v>
      </c>
      <c r="IF22" s="17">
        <v>74.2</v>
      </c>
      <c r="IG22" s="16" t="s">
        <v>10</v>
      </c>
      <c r="IH22" s="17">
        <v>74.2</v>
      </c>
      <c r="II22" s="16" t="s">
        <v>10</v>
      </c>
      <c r="IJ22" s="17">
        <v>74.2</v>
      </c>
      <c r="IK22" s="16" t="s">
        <v>10</v>
      </c>
      <c r="IL22" s="17">
        <v>74.2</v>
      </c>
      <c r="IM22" s="16" t="s">
        <v>10</v>
      </c>
      <c r="IN22" s="17">
        <v>74.2</v>
      </c>
      <c r="IO22" s="16" t="s">
        <v>10</v>
      </c>
      <c r="IP22" s="17">
        <v>74.2</v>
      </c>
      <c r="IQ22" s="16" t="s">
        <v>10</v>
      </c>
      <c r="IR22" s="17">
        <v>74.2</v>
      </c>
      <c r="IS22" s="16" t="s">
        <v>10</v>
      </c>
      <c r="IT22" s="17">
        <v>74.2</v>
      </c>
      <c r="IU22" s="16" t="s">
        <v>10</v>
      </c>
      <c r="IV22" s="17">
        <v>74.2</v>
      </c>
    </row>
    <row r="23" spans="1:25" ht="44.25" customHeight="1">
      <c r="A23" s="27"/>
      <c r="B23" s="13" t="s">
        <v>24</v>
      </c>
      <c r="C23" s="28">
        <f>C24</f>
        <v>1473200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s="9" customFormat="1" ht="25.5">
      <c r="A24" s="22"/>
      <c r="B24" s="18" t="s">
        <v>25</v>
      </c>
      <c r="C24" s="24">
        <f>C25</f>
        <v>1473200</v>
      </c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s="9" customFormat="1" ht="25.5">
      <c r="A25" s="22"/>
      <c r="B25" s="18" t="s">
        <v>26</v>
      </c>
      <c r="C25" s="24">
        <f>C26+C29</f>
        <v>1473200</v>
      </c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s="9" customFormat="1" ht="12.75">
      <c r="A26" s="22"/>
      <c r="B26" s="18" t="s">
        <v>6</v>
      </c>
      <c r="C26" s="23">
        <f>C27+C28</f>
        <v>1119200</v>
      </c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s="9" customFormat="1" ht="12.75">
      <c r="A27" s="25" t="s">
        <v>11</v>
      </c>
      <c r="B27" s="18" t="s">
        <v>12</v>
      </c>
      <c r="C27" s="24">
        <v>771900</v>
      </c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2.75">
      <c r="A28" s="25" t="s">
        <v>8</v>
      </c>
      <c r="B28" s="11" t="s">
        <v>7</v>
      </c>
      <c r="C28" s="26">
        <v>347300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6" ht="45" customHeight="1">
      <c r="A29" s="27"/>
      <c r="B29" s="19" t="s">
        <v>9</v>
      </c>
      <c r="C29" s="29">
        <f>C30</f>
        <v>354000</v>
      </c>
      <c r="D29" s="44"/>
      <c r="E29" s="45"/>
      <c r="F29" s="44"/>
      <c r="G29" s="45"/>
      <c r="H29" s="44"/>
      <c r="I29" s="45"/>
      <c r="J29" s="44"/>
      <c r="K29" s="45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20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  <c r="BO29" s="14"/>
      <c r="BP29" s="15"/>
      <c r="BQ29" s="14"/>
      <c r="BR29" s="15"/>
      <c r="BS29" s="14"/>
      <c r="BT29" s="15"/>
      <c r="BU29" s="14"/>
      <c r="BV29" s="15"/>
      <c r="BW29" s="14"/>
      <c r="BX29" s="15"/>
      <c r="BY29" s="14"/>
      <c r="BZ29" s="15"/>
      <c r="CA29" s="14"/>
      <c r="CB29" s="15"/>
      <c r="CC29" s="14"/>
      <c r="CD29" s="15"/>
      <c r="CE29" s="14"/>
      <c r="CF29" s="15"/>
      <c r="CG29" s="14"/>
      <c r="CH29" s="15"/>
      <c r="CI29" s="14"/>
      <c r="CJ29" s="15"/>
      <c r="CK29" s="14"/>
      <c r="CL29" s="15"/>
      <c r="CM29" s="14"/>
      <c r="CN29" s="15"/>
      <c r="CO29" s="14"/>
      <c r="CP29" s="15"/>
      <c r="CQ29" s="14"/>
      <c r="CR29" s="15"/>
      <c r="CS29" s="14"/>
      <c r="CT29" s="15"/>
      <c r="CU29" s="14"/>
      <c r="CV29" s="15"/>
      <c r="CW29" s="14"/>
      <c r="CX29" s="15"/>
      <c r="CY29" s="14"/>
      <c r="CZ29" s="15"/>
      <c r="DA29" s="14"/>
      <c r="DB29" s="15"/>
      <c r="DC29" s="14"/>
      <c r="DD29" s="15"/>
      <c r="DE29" s="14"/>
      <c r="DF29" s="15"/>
      <c r="DG29" s="14"/>
      <c r="DH29" s="15"/>
      <c r="DI29" s="14"/>
      <c r="DJ29" s="15"/>
      <c r="DK29" s="14"/>
      <c r="DL29" s="15"/>
      <c r="DM29" s="14"/>
      <c r="DN29" s="15"/>
      <c r="DO29" s="14"/>
      <c r="DP29" s="15"/>
      <c r="DQ29" s="14"/>
      <c r="DR29" s="15"/>
      <c r="DS29" s="14"/>
      <c r="DT29" s="15"/>
      <c r="DU29" s="14"/>
      <c r="DV29" s="15"/>
      <c r="DW29" s="14"/>
      <c r="DX29" s="15"/>
      <c r="DY29" s="14"/>
      <c r="DZ29" s="15"/>
      <c r="EA29" s="14"/>
      <c r="EB29" s="15"/>
      <c r="EC29" s="14"/>
      <c r="ED29" s="15"/>
      <c r="EE29" s="14"/>
      <c r="EF29" s="15"/>
      <c r="EG29" s="14"/>
      <c r="EH29" s="15"/>
      <c r="EI29" s="14"/>
      <c r="EJ29" s="15"/>
      <c r="EK29" s="14"/>
      <c r="EL29" s="15"/>
      <c r="EM29" s="14"/>
      <c r="EN29" s="15"/>
      <c r="EO29" s="14"/>
      <c r="EP29" s="15"/>
      <c r="EQ29" s="14"/>
      <c r="ER29" s="15"/>
      <c r="ES29" s="14"/>
      <c r="ET29" s="15"/>
      <c r="EU29" s="14"/>
      <c r="EV29" s="15"/>
      <c r="EW29" s="14"/>
      <c r="EX29" s="15"/>
      <c r="EY29" s="14"/>
      <c r="EZ29" s="15"/>
      <c r="FA29" s="14"/>
      <c r="FB29" s="15"/>
      <c r="FC29" s="14"/>
      <c r="FD29" s="15"/>
      <c r="FE29" s="14"/>
      <c r="FF29" s="15"/>
      <c r="FG29" s="14"/>
      <c r="FH29" s="15"/>
      <c r="FI29" s="14"/>
      <c r="FJ29" s="15"/>
      <c r="FK29" s="14"/>
      <c r="FL29" s="15"/>
      <c r="FM29" s="14"/>
      <c r="FN29" s="15"/>
      <c r="FO29" s="14"/>
      <c r="FP29" s="15"/>
      <c r="FQ29" s="14"/>
      <c r="FR29" s="15"/>
      <c r="FS29" s="14"/>
      <c r="FT29" s="15"/>
      <c r="FU29" s="14"/>
      <c r="FV29" s="15"/>
      <c r="FW29" s="14"/>
      <c r="FX29" s="15"/>
      <c r="FY29" s="14"/>
      <c r="FZ29" s="15"/>
      <c r="GA29" s="14"/>
      <c r="GB29" s="15"/>
      <c r="GC29" s="14"/>
      <c r="GD29" s="15"/>
      <c r="GE29" s="14"/>
      <c r="GF29" s="15"/>
      <c r="GG29" s="14"/>
      <c r="GH29" s="15"/>
      <c r="GI29" s="14"/>
      <c r="GJ29" s="15"/>
      <c r="GK29" s="14"/>
      <c r="GL29" s="15"/>
      <c r="GM29" s="14"/>
      <c r="GN29" s="15"/>
      <c r="GO29" s="14"/>
      <c r="GP29" s="15"/>
      <c r="GQ29" s="14"/>
      <c r="GR29" s="15"/>
      <c r="GS29" s="14"/>
      <c r="GT29" s="15"/>
      <c r="GU29" s="14"/>
      <c r="GV29" s="15"/>
      <c r="GW29" s="14"/>
      <c r="GX29" s="15"/>
      <c r="GY29" s="14"/>
      <c r="GZ29" s="15"/>
      <c r="HA29" s="14"/>
      <c r="HB29" s="15"/>
      <c r="HC29" s="14"/>
      <c r="HD29" s="15"/>
      <c r="HE29" s="14"/>
      <c r="HF29" s="15"/>
      <c r="HG29" s="14"/>
      <c r="HH29" s="15"/>
      <c r="HI29" s="14"/>
      <c r="HJ29" s="15"/>
      <c r="HK29" s="14"/>
      <c r="HL29" s="15"/>
      <c r="HM29" s="14"/>
      <c r="HN29" s="15"/>
      <c r="HO29" s="14"/>
      <c r="HP29" s="15"/>
      <c r="HQ29" s="14"/>
      <c r="HR29" s="15"/>
      <c r="HS29" s="14"/>
      <c r="HT29" s="15"/>
      <c r="HU29" s="14"/>
      <c r="HV29" s="15"/>
      <c r="HW29" s="14"/>
      <c r="HX29" s="15"/>
      <c r="HY29" s="14"/>
      <c r="HZ29" s="15"/>
      <c r="IA29" s="14"/>
      <c r="IB29" s="15"/>
      <c r="IC29" s="14"/>
      <c r="ID29" s="15"/>
      <c r="IE29" s="14"/>
      <c r="IF29" s="15"/>
      <c r="IG29" s="14"/>
      <c r="IH29" s="15"/>
      <c r="II29" s="14"/>
      <c r="IJ29" s="15"/>
      <c r="IK29" s="14"/>
      <c r="IL29" s="15"/>
      <c r="IM29" s="14"/>
      <c r="IN29" s="15"/>
      <c r="IO29" s="14"/>
      <c r="IP29" s="15"/>
      <c r="IQ29" s="14"/>
      <c r="IR29" s="15"/>
      <c r="IS29" s="14"/>
      <c r="IT29" s="15"/>
      <c r="IU29" s="14"/>
      <c r="IV29" s="15"/>
    </row>
    <row r="30" spans="1:256" ht="15" customHeight="1">
      <c r="A30" s="30">
        <v>74.2</v>
      </c>
      <c r="B30" s="11" t="s">
        <v>10</v>
      </c>
      <c r="C30" s="26">
        <v>354000</v>
      </c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/>
      <c r="O30" s="47"/>
      <c r="P30" s="46"/>
      <c r="Q30" s="47"/>
      <c r="R30" s="46"/>
      <c r="S30" s="47"/>
      <c r="T30" s="46"/>
      <c r="U30" s="47"/>
      <c r="V30" s="46"/>
      <c r="W30" s="47"/>
      <c r="X30" s="46"/>
      <c r="Y30" s="47"/>
      <c r="Z30" s="21"/>
      <c r="AA30" s="16"/>
      <c r="AB30" s="17"/>
      <c r="AC30" s="16"/>
      <c r="AD30" s="17"/>
      <c r="AE30" s="16"/>
      <c r="AF30" s="17"/>
      <c r="AG30" s="16"/>
      <c r="AH30" s="17"/>
      <c r="AI30" s="16"/>
      <c r="AJ30" s="17"/>
      <c r="AK30" s="16"/>
      <c r="AL30" s="17"/>
      <c r="AM30" s="16"/>
      <c r="AN30" s="17"/>
      <c r="AO30" s="16"/>
      <c r="AP30" s="17"/>
      <c r="AQ30" s="16"/>
      <c r="AR30" s="17"/>
      <c r="AS30" s="16"/>
      <c r="AT30" s="17"/>
      <c r="AU30" s="16"/>
      <c r="AV30" s="17"/>
      <c r="AW30" s="16"/>
      <c r="AX30" s="17"/>
      <c r="AY30" s="16"/>
      <c r="AZ30" s="17"/>
      <c r="BA30" s="16"/>
      <c r="BB30" s="17"/>
      <c r="BC30" s="16"/>
      <c r="BD30" s="17"/>
      <c r="BE30" s="16"/>
      <c r="BF30" s="17"/>
      <c r="BG30" s="16"/>
      <c r="BH30" s="17"/>
      <c r="BI30" s="16"/>
      <c r="BJ30" s="17"/>
      <c r="BK30" s="16"/>
      <c r="BL30" s="17"/>
      <c r="BM30" s="16"/>
      <c r="BN30" s="17"/>
      <c r="BO30" s="16"/>
      <c r="BP30" s="17"/>
      <c r="BQ30" s="16"/>
      <c r="BR30" s="17"/>
      <c r="BS30" s="16"/>
      <c r="BT30" s="17"/>
      <c r="BU30" s="16"/>
      <c r="BV30" s="17"/>
      <c r="BW30" s="16"/>
      <c r="BX30" s="17"/>
      <c r="BY30" s="16"/>
      <c r="BZ30" s="17"/>
      <c r="CA30" s="16"/>
      <c r="CB30" s="17"/>
      <c r="CC30" s="16"/>
      <c r="CD30" s="17"/>
      <c r="CE30" s="16"/>
      <c r="CF30" s="17"/>
      <c r="CG30" s="16"/>
      <c r="CH30" s="17"/>
      <c r="CI30" s="16"/>
      <c r="CJ30" s="17"/>
      <c r="CK30" s="16"/>
      <c r="CL30" s="17"/>
      <c r="CM30" s="16"/>
      <c r="CN30" s="17"/>
      <c r="CO30" s="16"/>
      <c r="CP30" s="17"/>
      <c r="CQ30" s="16"/>
      <c r="CR30" s="17"/>
      <c r="CS30" s="16"/>
      <c r="CT30" s="17"/>
      <c r="CU30" s="16"/>
      <c r="CV30" s="17"/>
      <c r="CW30" s="16"/>
      <c r="CX30" s="17"/>
      <c r="CY30" s="16"/>
      <c r="CZ30" s="17"/>
      <c r="DA30" s="16"/>
      <c r="DB30" s="17"/>
      <c r="DC30" s="16"/>
      <c r="DD30" s="17"/>
      <c r="DE30" s="16"/>
      <c r="DF30" s="17"/>
      <c r="DG30" s="16"/>
      <c r="DH30" s="17"/>
      <c r="DI30" s="16"/>
      <c r="DJ30" s="17"/>
      <c r="DK30" s="16"/>
      <c r="DL30" s="17"/>
      <c r="DM30" s="16"/>
      <c r="DN30" s="17"/>
      <c r="DO30" s="16"/>
      <c r="DP30" s="17"/>
      <c r="DQ30" s="16"/>
      <c r="DR30" s="17"/>
      <c r="DS30" s="16"/>
      <c r="DT30" s="17"/>
      <c r="DU30" s="16"/>
      <c r="DV30" s="17"/>
      <c r="DW30" s="16"/>
      <c r="DX30" s="17"/>
      <c r="DY30" s="16"/>
      <c r="DZ30" s="17"/>
      <c r="EA30" s="16"/>
      <c r="EB30" s="17"/>
      <c r="EC30" s="16"/>
      <c r="ED30" s="17"/>
      <c r="EE30" s="16"/>
      <c r="EF30" s="17"/>
      <c r="EG30" s="16"/>
      <c r="EH30" s="17"/>
      <c r="EI30" s="16"/>
      <c r="EJ30" s="17"/>
      <c r="EK30" s="16"/>
      <c r="EL30" s="17"/>
      <c r="EM30" s="16"/>
      <c r="EN30" s="17"/>
      <c r="EO30" s="16"/>
      <c r="EP30" s="17"/>
      <c r="EQ30" s="16"/>
      <c r="ER30" s="17"/>
      <c r="ES30" s="16"/>
      <c r="ET30" s="17"/>
      <c r="EU30" s="16"/>
      <c r="EV30" s="17"/>
      <c r="EW30" s="16"/>
      <c r="EX30" s="17"/>
      <c r="EY30" s="16"/>
      <c r="EZ30" s="17"/>
      <c r="FA30" s="16"/>
      <c r="FB30" s="17"/>
      <c r="FC30" s="16"/>
      <c r="FD30" s="17"/>
      <c r="FE30" s="16"/>
      <c r="FF30" s="17"/>
      <c r="FG30" s="16"/>
      <c r="FH30" s="17"/>
      <c r="FI30" s="16"/>
      <c r="FJ30" s="17"/>
      <c r="FK30" s="16"/>
      <c r="FL30" s="17"/>
      <c r="FM30" s="16"/>
      <c r="FN30" s="17"/>
      <c r="FO30" s="16"/>
      <c r="FP30" s="17"/>
      <c r="FQ30" s="16"/>
      <c r="FR30" s="17"/>
      <c r="FS30" s="16"/>
      <c r="FT30" s="17"/>
      <c r="FU30" s="16"/>
      <c r="FV30" s="17"/>
      <c r="FW30" s="16"/>
      <c r="FX30" s="17"/>
      <c r="FY30" s="16"/>
      <c r="FZ30" s="17"/>
      <c r="GA30" s="16"/>
      <c r="GB30" s="17"/>
      <c r="GC30" s="16"/>
      <c r="GD30" s="17"/>
      <c r="GE30" s="16"/>
      <c r="GF30" s="17"/>
      <c r="GG30" s="16"/>
      <c r="GH30" s="17"/>
      <c r="GI30" s="16"/>
      <c r="GJ30" s="17"/>
      <c r="GK30" s="16"/>
      <c r="GL30" s="17"/>
      <c r="GM30" s="16"/>
      <c r="GN30" s="17"/>
      <c r="GO30" s="16"/>
      <c r="GP30" s="17"/>
      <c r="GQ30" s="16"/>
      <c r="GR30" s="17"/>
      <c r="GS30" s="16"/>
      <c r="GT30" s="17"/>
      <c r="GU30" s="16"/>
      <c r="GV30" s="17"/>
      <c r="GW30" s="16"/>
      <c r="GX30" s="17"/>
      <c r="GY30" s="16"/>
      <c r="GZ30" s="17"/>
      <c r="HA30" s="16"/>
      <c r="HB30" s="17"/>
      <c r="HC30" s="16"/>
      <c r="HD30" s="17"/>
      <c r="HE30" s="16"/>
      <c r="HF30" s="17"/>
      <c r="HG30" s="16"/>
      <c r="HH30" s="17"/>
      <c r="HI30" s="16"/>
      <c r="HJ30" s="17"/>
      <c r="HK30" s="16"/>
      <c r="HL30" s="17"/>
      <c r="HM30" s="16"/>
      <c r="HN30" s="17"/>
      <c r="HO30" s="16"/>
      <c r="HP30" s="17"/>
      <c r="HQ30" s="16"/>
      <c r="HR30" s="17"/>
      <c r="HS30" s="16"/>
      <c r="HT30" s="17"/>
      <c r="HU30" s="16"/>
      <c r="HV30" s="17"/>
      <c r="HW30" s="16"/>
      <c r="HX30" s="17"/>
      <c r="HY30" s="16"/>
      <c r="HZ30" s="17"/>
      <c r="IA30" s="16"/>
      <c r="IB30" s="17"/>
      <c r="IC30" s="16"/>
      <c r="ID30" s="17"/>
      <c r="IE30" s="16"/>
      <c r="IF30" s="17"/>
      <c r="IG30" s="16"/>
      <c r="IH30" s="17"/>
      <c r="II30" s="16"/>
      <c r="IJ30" s="17"/>
      <c r="IK30" s="16"/>
      <c r="IL30" s="17"/>
      <c r="IM30" s="16"/>
      <c r="IN30" s="17"/>
      <c r="IO30" s="16"/>
      <c r="IP30" s="17"/>
      <c r="IQ30" s="16"/>
      <c r="IR30" s="17"/>
      <c r="IS30" s="16"/>
      <c r="IT30" s="17"/>
      <c r="IU30" s="16"/>
      <c r="IV30" s="17"/>
    </row>
    <row r="31" spans="1:3" ht="38.25">
      <c r="A31" s="27"/>
      <c r="B31" s="13" t="s">
        <v>13</v>
      </c>
      <c r="C31" s="29">
        <f>C32</f>
        <v>53500</v>
      </c>
    </row>
    <row r="32" spans="1:4" s="9" customFormat="1" ht="25.5">
      <c r="A32" s="22"/>
      <c r="B32" s="18" t="s">
        <v>25</v>
      </c>
      <c r="C32" s="24">
        <f>C33</f>
        <v>53500</v>
      </c>
      <c r="D32" s="8"/>
    </row>
    <row r="33" spans="1:4" s="9" customFormat="1" ht="25.5">
      <c r="A33" s="22"/>
      <c r="B33" s="18" t="s">
        <v>19</v>
      </c>
      <c r="C33" s="24">
        <f>C34</f>
        <v>53500</v>
      </c>
      <c r="D33" s="8"/>
    </row>
    <row r="34" spans="1:4" s="9" customFormat="1" ht="12.75">
      <c r="A34" s="22"/>
      <c r="B34" s="18" t="s">
        <v>6</v>
      </c>
      <c r="C34" s="23">
        <f>C35+C36</f>
        <v>53500</v>
      </c>
      <c r="D34" s="8"/>
    </row>
    <row r="35" spans="1:4" s="9" customFormat="1" ht="12.75">
      <c r="A35" s="25" t="s">
        <v>11</v>
      </c>
      <c r="B35" s="18" t="s">
        <v>12</v>
      </c>
      <c r="C35" s="24">
        <v>51000</v>
      </c>
      <c r="D35" s="8"/>
    </row>
    <row r="36" spans="1:3" ht="12.75">
      <c r="A36" s="25" t="s">
        <v>8</v>
      </c>
      <c r="B36" s="11" t="s">
        <v>7</v>
      </c>
      <c r="C36" s="26">
        <v>2500</v>
      </c>
    </row>
    <row r="37" spans="1:3" ht="25.5">
      <c r="A37" s="27"/>
      <c r="B37" s="13" t="s">
        <v>27</v>
      </c>
      <c r="C37" s="28">
        <f>C38</f>
        <v>187800</v>
      </c>
    </row>
    <row r="38" spans="1:4" s="9" customFormat="1" ht="25.5">
      <c r="A38" s="22"/>
      <c r="B38" s="18" t="s">
        <v>25</v>
      </c>
      <c r="C38" s="24">
        <f>C39</f>
        <v>187800</v>
      </c>
      <c r="D38" s="8"/>
    </row>
    <row r="39" spans="1:4" s="9" customFormat="1" ht="25.5">
      <c r="A39" s="22"/>
      <c r="B39" s="18" t="s">
        <v>28</v>
      </c>
      <c r="C39" s="24">
        <f>C40</f>
        <v>187800</v>
      </c>
      <c r="D39" s="8"/>
    </row>
    <row r="40" spans="1:4" s="9" customFormat="1" ht="12.75">
      <c r="A40" s="22"/>
      <c r="B40" s="18" t="s">
        <v>6</v>
      </c>
      <c r="C40" s="23">
        <f>C41</f>
        <v>187800</v>
      </c>
      <c r="D40" s="8"/>
    </row>
    <row r="41" spans="1:3" ht="12.75">
      <c r="A41" s="25" t="s">
        <v>8</v>
      </c>
      <c r="B41" s="11" t="s">
        <v>7</v>
      </c>
      <c r="C41" s="26">
        <v>187800</v>
      </c>
    </row>
    <row r="42" spans="1:3" ht="25.5">
      <c r="A42" s="27"/>
      <c r="B42" s="13" t="s">
        <v>29</v>
      </c>
      <c r="C42" s="28">
        <f>C43</f>
        <v>553600</v>
      </c>
    </row>
    <row r="43" spans="1:4" s="9" customFormat="1" ht="25.5">
      <c r="A43" s="22"/>
      <c r="B43" s="18" t="s">
        <v>30</v>
      </c>
      <c r="C43" s="24">
        <f>C44</f>
        <v>553600</v>
      </c>
      <c r="D43" s="8"/>
    </row>
    <row r="44" spans="1:4" s="9" customFormat="1" ht="25.5">
      <c r="A44" s="22"/>
      <c r="B44" s="18" t="s">
        <v>19</v>
      </c>
      <c r="C44" s="24">
        <f>C45</f>
        <v>553600</v>
      </c>
      <c r="D44" s="8"/>
    </row>
    <row r="45" spans="1:4" s="9" customFormat="1" ht="12.75">
      <c r="A45" s="22"/>
      <c r="B45" s="18" t="s">
        <v>6</v>
      </c>
      <c r="C45" s="23">
        <f>C46</f>
        <v>553600</v>
      </c>
      <c r="D45" s="8"/>
    </row>
    <row r="46" spans="1:3" ht="12.75">
      <c r="A46" s="25" t="s">
        <v>8</v>
      </c>
      <c r="B46" s="11" t="s">
        <v>7</v>
      </c>
      <c r="C46" s="26">
        <v>553600</v>
      </c>
    </row>
    <row r="47" spans="1:3" ht="25.5">
      <c r="A47" s="27"/>
      <c r="B47" s="13" t="s">
        <v>31</v>
      </c>
      <c r="C47" s="28">
        <f>C48</f>
        <v>606100</v>
      </c>
    </row>
    <row r="48" spans="1:4" s="9" customFormat="1" ht="25.5">
      <c r="A48" s="22"/>
      <c r="B48" s="18" t="s">
        <v>30</v>
      </c>
      <c r="C48" s="24">
        <f>C49</f>
        <v>606100</v>
      </c>
      <c r="D48" s="8"/>
    </row>
    <row r="49" spans="1:4" s="9" customFormat="1" ht="25.5">
      <c r="A49" s="22"/>
      <c r="B49" s="18" t="s">
        <v>19</v>
      </c>
      <c r="C49" s="24">
        <f>C50</f>
        <v>606100</v>
      </c>
      <c r="D49" s="8"/>
    </row>
    <row r="50" spans="1:4" s="9" customFormat="1" ht="12.75">
      <c r="A50" s="22"/>
      <c r="B50" s="18" t="s">
        <v>6</v>
      </c>
      <c r="C50" s="23">
        <f>C51</f>
        <v>606100</v>
      </c>
      <c r="D50" s="8"/>
    </row>
    <row r="51" spans="1:3" ht="12.75">
      <c r="A51" s="25" t="s">
        <v>8</v>
      </c>
      <c r="B51" s="11" t="s">
        <v>7</v>
      </c>
      <c r="C51" s="26">
        <v>606100</v>
      </c>
    </row>
    <row r="52" spans="1:3" ht="25.5">
      <c r="A52" s="27"/>
      <c r="B52" s="13" t="s">
        <v>32</v>
      </c>
      <c r="C52" s="28">
        <f>C53</f>
        <v>643600</v>
      </c>
    </row>
    <row r="53" spans="1:4" s="9" customFormat="1" ht="25.5">
      <c r="A53" s="22"/>
      <c r="B53" s="18" t="s">
        <v>33</v>
      </c>
      <c r="C53" s="24">
        <f>C54</f>
        <v>643600</v>
      </c>
      <c r="D53" s="8"/>
    </row>
    <row r="54" spans="1:4" s="9" customFormat="1" ht="25.5">
      <c r="A54" s="22"/>
      <c r="B54" s="18" t="s">
        <v>26</v>
      </c>
      <c r="C54" s="24">
        <f>C55</f>
        <v>643600</v>
      </c>
      <c r="D54" s="8"/>
    </row>
    <row r="55" spans="1:4" s="9" customFormat="1" ht="12.75">
      <c r="A55" s="22"/>
      <c r="B55" s="18" t="s">
        <v>6</v>
      </c>
      <c r="C55" s="23">
        <f>C56+C57</f>
        <v>643600</v>
      </c>
      <c r="D55" s="8"/>
    </row>
    <row r="56" spans="1:4" s="9" customFormat="1" ht="12.75">
      <c r="A56" s="25" t="s">
        <v>11</v>
      </c>
      <c r="B56" s="18" t="s">
        <v>12</v>
      </c>
      <c r="C56" s="24">
        <v>485800</v>
      </c>
      <c r="D56" s="8"/>
    </row>
    <row r="57" spans="1:3" ht="12.75">
      <c r="A57" s="25" t="s">
        <v>8</v>
      </c>
      <c r="B57" s="11" t="s">
        <v>7</v>
      </c>
      <c r="C57" s="26">
        <v>157800</v>
      </c>
    </row>
    <row r="58" spans="1:3" ht="25.5">
      <c r="A58" s="27"/>
      <c r="B58" s="13" t="s">
        <v>34</v>
      </c>
      <c r="C58" s="28">
        <f>C59</f>
        <v>588100</v>
      </c>
    </row>
    <row r="59" spans="1:4" s="9" customFormat="1" ht="25.5">
      <c r="A59" s="22"/>
      <c r="B59" s="18" t="s">
        <v>25</v>
      </c>
      <c r="C59" s="24">
        <f>C60</f>
        <v>588100</v>
      </c>
      <c r="D59" s="8"/>
    </row>
    <row r="60" spans="1:4" s="9" customFormat="1" ht="25.5">
      <c r="A60" s="22"/>
      <c r="B60" s="18" t="s">
        <v>19</v>
      </c>
      <c r="C60" s="24">
        <f>C61</f>
        <v>588100</v>
      </c>
      <c r="D60" s="8"/>
    </row>
    <row r="61" spans="1:4" s="9" customFormat="1" ht="12.75">
      <c r="A61" s="22"/>
      <c r="B61" s="18" t="s">
        <v>6</v>
      </c>
      <c r="C61" s="23">
        <f>C62+C63</f>
        <v>588100</v>
      </c>
      <c r="D61" s="8"/>
    </row>
    <row r="62" spans="1:4" s="9" customFormat="1" ht="12.75">
      <c r="A62" s="25" t="s">
        <v>11</v>
      </c>
      <c r="B62" s="18" t="s">
        <v>12</v>
      </c>
      <c r="C62" s="24">
        <v>371700</v>
      </c>
      <c r="D62" s="8"/>
    </row>
    <row r="63" spans="1:3" ht="12.75">
      <c r="A63" s="25" t="s">
        <v>8</v>
      </c>
      <c r="B63" s="11" t="s">
        <v>7</v>
      </c>
      <c r="C63" s="26">
        <v>216400</v>
      </c>
    </row>
    <row r="64" spans="1:3" ht="25.5">
      <c r="A64" s="27"/>
      <c r="B64" s="13" t="s">
        <v>35</v>
      </c>
      <c r="C64" s="28">
        <f>C65</f>
        <v>627000</v>
      </c>
    </row>
    <row r="65" spans="1:4" s="9" customFormat="1" ht="25.5">
      <c r="A65" s="22"/>
      <c r="B65" s="18" t="s">
        <v>18</v>
      </c>
      <c r="C65" s="24">
        <f>C66</f>
        <v>627000</v>
      </c>
      <c r="D65" s="8"/>
    </row>
    <row r="66" spans="1:4" s="9" customFormat="1" ht="25.5">
      <c r="A66" s="22"/>
      <c r="B66" s="18" t="s">
        <v>36</v>
      </c>
      <c r="C66" s="24">
        <f>C67</f>
        <v>627000</v>
      </c>
      <c r="D66" s="8"/>
    </row>
    <row r="67" spans="1:4" s="9" customFormat="1" ht="12.75">
      <c r="A67" s="22"/>
      <c r="B67" s="18" t="s">
        <v>6</v>
      </c>
      <c r="C67" s="23">
        <f>C68+C69</f>
        <v>627000</v>
      </c>
      <c r="D67" s="8"/>
    </row>
    <row r="68" spans="1:4" s="9" customFormat="1" ht="12.75">
      <c r="A68" s="25" t="s">
        <v>11</v>
      </c>
      <c r="B68" s="18" t="s">
        <v>12</v>
      </c>
      <c r="C68" s="24">
        <v>142200</v>
      </c>
      <c r="D68" s="8"/>
    </row>
    <row r="69" spans="1:3" ht="12.75">
      <c r="A69" s="25" t="s">
        <v>8</v>
      </c>
      <c r="B69" s="11" t="s">
        <v>7</v>
      </c>
      <c r="C69" s="26">
        <v>484800</v>
      </c>
    </row>
    <row r="70" spans="1:3" ht="25.5">
      <c r="A70" s="27"/>
      <c r="B70" s="13" t="s">
        <v>37</v>
      </c>
      <c r="C70" s="28">
        <f>C71</f>
        <v>460000</v>
      </c>
    </row>
    <row r="71" spans="1:4" s="9" customFormat="1" ht="25.5">
      <c r="A71" s="22"/>
      <c r="B71" s="18" t="s">
        <v>38</v>
      </c>
      <c r="C71" s="24">
        <f>C72</f>
        <v>460000</v>
      </c>
      <c r="D71" s="8"/>
    </row>
    <row r="72" spans="1:4" s="9" customFormat="1" ht="25.5">
      <c r="A72" s="22"/>
      <c r="B72" s="18" t="s">
        <v>26</v>
      </c>
      <c r="C72" s="24">
        <f>C73</f>
        <v>460000</v>
      </c>
      <c r="D72" s="8"/>
    </row>
    <row r="73" spans="1:4" s="9" customFormat="1" ht="12.75">
      <c r="A73" s="22"/>
      <c r="B73" s="18" t="s">
        <v>6</v>
      </c>
      <c r="C73" s="23">
        <f>C74+C75</f>
        <v>460000</v>
      </c>
      <c r="D73" s="8"/>
    </row>
    <row r="74" spans="1:4" s="9" customFormat="1" ht="12.75">
      <c r="A74" s="25" t="s">
        <v>11</v>
      </c>
      <c r="B74" s="18" t="s">
        <v>12</v>
      </c>
      <c r="C74" s="24">
        <v>27000</v>
      </c>
      <c r="D74" s="8"/>
    </row>
    <row r="75" spans="1:3" ht="12.75">
      <c r="A75" s="25" t="s">
        <v>8</v>
      </c>
      <c r="B75" s="11" t="s">
        <v>7</v>
      </c>
      <c r="C75" s="26">
        <v>433000</v>
      </c>
    </row>
    <row r="76" spans="1:3" ht="25.5">
      <c r="A76" s="27"/>
      <c r="B76" s="13" t="s">
        <v>39</v>
      </c>
      <c r="C76" s="28">
        <f>C77</f>
        <v>1292100</v>
      </c>
    </row>
    <row r="77" spans="1:4" s="9" customFormat="1" ht="25.5">
      <c r="A77" s="22"/>
      <c r="B77" s="18" t="s">
        <v>18</v>
      </c>
      <c r="C77" s="24">
        <f>C78</f>
        <v>1292100</v>
      </c>
      <c r="D77" s="8"/>
    </row>
    <row r="78" spans="1:4" s="9" customFormat="1" ht="25.5">
      <c r="A78" s="22"/>
      <c r="B78" s="18" t="s">
        <v>28</v>
      </c>
      <c r="C78" s="24">
        <f>C79</f>
        <v>1292100</v>
      </c>
      <c r="D78" s="8"/>
    </row>
    <row r="79" spans="1:4" s="9" customFormat="1" ht="12.75">
      <c r="A79" s="22"/>
      <c r="B79" s="18" t="s">
        <v>6</v>
      </c>
      <c r="C79" s="23">
        <f>C80+C81</f>
        <v>1292100</v>
      </c>
      <c r="D79" s="8"/>
    </row>
    <row r="80" spans="1:4" s="9" customFormat="1" ht="12.75">
      <c r="A80" s="25" t="s">
        <v>11</v>
      </c>
      <c r="B80" s="18" t="s">
        <v>12</v>
      </c>
      <c r="C80" s="24">
        <v>977000</v>
      </c>
      <c r="D80" s="8"/>
    </row>
    <row r="81" spans="1:3" ht="12.75">
      <c r="A81" s="25" t="s">
        <v>8</v>
      </c>
      <c r="B81" s="11" t="s">
        <v>7</v>
      </c>
      <c r="C81" s="26">
        <v>315100</v>
      </c>
    </row>
    <row r="82" spans="1:3" ht="25.5">
      <c r="A82" s="27"/>
      <c r="B82" s="13" t="s">
        <v>40</v>
      </c>
      <c r="C82" s="28">
        <f>C83</f>
        <v>547800</v>
      </c>
    </row>
    <row r="83" spans="1:4" s="9" customFormat="1" ht="25.5">
      <c r="A83" s="22"/>
      <c r="B83" s="18" t="s">
        <v>41</v>
      </c>
      <c r="C83" s="24">
        <f>C84</f>
        <v>547800</v>
      </c>
      <c r="D83" s="8"/>
    </row>
    <row r="84" spans="1:4" s="9" customFormat="1" ht="25.5">
      <c r="A84" s="22"/>
      <c r="B84" s="18" t="s">
        <v>42</v>
      </c>
      <c r="C84" s="24">
        <f>C85</f>
        <v>547800</v>
      </c>
      <c r="D84" s="8"/>
    </row>
    <row r="85" spans="1:4" s="9" customFormat="1" ht="12.75">
      <c r="A85" s="22"/>
      <c r="B85" s="18" t="s">
        <v>6</v>
      </c>
      <c r="C85" s="23">
        <f>C86</f>
        <v>547800</v>
      </c>
      <c r="D85" s="8"/>
    </row>
    <row r="86" spans="1:3" ht="12.75">
      <c r="A86" s="25" t="s">
        <v>8</v>
      </c>
      <c r="B86" s="11" t="s">
        <v>7</v>
      </c>
      <c r="C86" s="26">
        <v>547800</v>
      </c>
    </row>
    <row r="87" spans="1:3" ht="25.5">
      <c r="A87" s="27"/>
      <c r="B87" s="13" t="s">
        <v>43</v>
      </c>
      <c r="C87" s="28">
        <f>C88</f>
        <v>588100</v>
      </c>
    </row>
    <row r="88" spans="1:4" s="9" customFormat="1" ht="25.5">
      <c r="A88" s="22"/>
      <c r="B88" s="18" t="s">
        <v>41</v>
      </c>
      <c r="C88" s="24">
        <f>C89</f>
        <v>588100</v>
      </c>
      <c r="D88" s="8"/>
    </row>
    <row r="89" spans="1:4" s="9" customFormat="1" ht="25.5">
      <c r="A89" s="22"/>
      <c r="B89" s="18" t="s">
        <v>36</v>
      </c>
      <c r="C89" s="24">
        <f>C90</f>
        <v>588100</v>
      </c>
      <c r="D89" s="8"/>
    </row>
    <row r="90" spans="1:4" s="9" customFormat="1" ht="12.75">
      <c r="A90" s="22"/>
      <c r="B90" s="18" t="s">
        <v>6</v>
      </c>
      <c r="C90" s="23">
        <f>C91</f>
        <v>588100</v>
      </c>
      <c r="D90" s="8"/>
    </row>
    <row r="91" spans="1:3" ht="12.75">
      <c r="A91" s="25" t="s">
        <v>8</v>
      </c>
      <c r="B91" s="11" t="s">
        <v>7</v>
      </c>
      <c r="C91" s="26">
        <v>588100</v>
      </c>
    </row>
    <row r="92" spans="1:3" ht="25.5">
      <c r="A92" s="27"/>
      <c r="B92" s="13" t="s">
        <v>44</v>
      </c>
      <c r="C92" s="28">
        <f>C93</f>
        <v>504900</v>
      </c>
    </row>
    <row r="93" spans="1:4" s="9" customFormat="1" ht="25.5">
      <c r="A93" s="22"/>
      <c r="B93" s="18" t="s">
        <v>45</v>
      </c>
      <c r="C93" s="24">
        <f>C94</f>
        <v>504900</v>
      </c>
      <c r="D93" s="8"/>
    </row>
    <row r="94" spans="1:4" s="9" customFormat="1" ht="25.5">
      <c r="A94" s="22"/>
      <c r="B94" s="18" t="s">
        <v>46</v>
      </c>
      <c r="C94" s="24">
        <f>C95</f>
        <v>504900</v>
      </c>
      <c r="D94" s="8"/>
    </row>
    <row r="95" spans="1:4" s="9" customFormat="1" ht="12.75">
      <c r="A95" s="22"/>
      <c r="B95" s="18" t="s">
        <v>6</v>
      </c>
      <c r="C95" s="23">
        <f>C96+C97</f>
        <v>504900</v>
      </c>
      <c r="D95" s="8"/>
    </row>
    <row r="96" spans="1:4" s="9" customFormat="1" ht="12.75">
      <c r="A96" s="25" t="s">
        <v>11</v>
      </c>
      <c r="B96" s="18" t="s">
        <v>12</v>
      </c>
      <c r="C96" s="24">
        <v>95000</v>
      </c>
      <c r="D96" s="8"/>
    </row>
    <row r="97" spans="1:3" ht="13.5" thickBot="1">
      <c r="A97" s="31" t="s">
        <v>8</v>
      </c>
      <c r="B97" s="32" t="s">
        <v>7</v>
      </c>
      <c r="C97" s="33">
        <v>409900</v>
      </c>
    </row>
  </sheetData>
  <mergeCells count="4">
    <mergeCell ref="A3:C3"/>
    <mergeCell ref="A4:C4"/>
    <mergeCell ref="A7:B7"/>
    <mergeCell ref="C7:C8"/>
  </mergeCells>
  <printOptions/>
  <pageMargins left="0.75" right="0.75" top="0.75" bottom="0.75" header="0.5" footer="0.5"/>
  <pageSetup firstPageNumber="4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I.Muradyan</cp:lastModifiedBy>
  <cp:lastPrinted>2004-06-14T08:30:00Z</cp:lastPrinted>
  <dcterms:created xsi:type="dcterms:W3CDTF">2004-06-12T13:52:29Z</dcterms:created>
  <dcterms:modified xsi:type="dcterms:W3CDTF">2004-06-14T08:30:57Z</dcterms:modified>
  <cp:category/>
  <cp:version/>
  <cp:contentType/>
  <cp:contentStatus/>
</cp:coreProperties>
</file>